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aviriav\Documents\escritorio\Mis documentos\INGRESOS 2020\"/>
    </mc:Choice>
  </mc:AlternateContent>
  <xr:revisionPtr revIDLastSave="0" documentId="8_{27247A26-645A-4819-BDDC-CB509643146D}" xr6:coauthVersionLast="36" xr6:coauthVersionMax="36" xr10:uidLastSave="{00000000-0000-0000-0000-000000000000}"/>
  <bookViews>
    <workbookView xWindow="0" yWindow="0" windowWidth="28800" windowHeight="14310" xr2:uid="{00000000-000D-0000-FFFF-FFFF00000000}"/>
  </bookViews>
  <sheets>
    <sheet name="REP_ING026_InformeEjecPptalIngr" sheetId="1" r:id="rId1"/>
  </sheets>
  <calcPr calcId="191029"/>
</workbook>
</file>

<file path=xl/calcChain.xml><?xml version="1.0" encoding="utf-8"?>
<calcChain xmlns="http://schemas.openxmlformats.org/spreadsheetml/2006/main">
  <c r="AN25" i="1" l="1"/>
  <c r="AN24" i="1"/>
  <c r="AN23" i="1"/>
  <c r="AN22" i="1"/>
  <c r="AN21" i="1"/>
  <c r="AN20" i="1"/>
  <c r="AN19" i="1"/>
  <c r="AN18" i="1"/>
  <c r="AF25" i="1"/>
  <c r="AF24" i="1"/>
  <c r="AF23" i="1"/>
  <c r="AF22" i="1"/>
  <c r="AF21" i="1"/>
  <c r="AF20" i="1"/>
  <c r="AF19" i="1"/>
  <c r="AF18" i="1"/>
</calcChain>
</file>

<file path=xl/sharedStrings.xml><?xml version="1.0" encoding="utf-8"?>
<sst xmlns="http://schemas.openxmlformats.org/spreadsheetml/2006/main" count="203" uniqueCount="73">
  <si>
    <t>Reporte Ejecución Presupuestal por Entidad</t>
  </si>
  <si>
    <t>Usuario Solicitante:</t>
  </si>
  <si>
    <t>MHcgaviria</t>
  </si>
  <si>
    <t>CARLOS ARTURO GAVIRIA VEGA</t>
  </si>
  <si>
    <t>Unidad ó Subunidad Ejecutora Solicitante:</t>
  </si>
  <si>
    <t>36-01-07</t>
  </si>
  <si>
    <t>MINISTERIO DEL TRABAJO - SUPERINTENDENCIA DE SUBSIDIO FAMILIAR</t>
  </si>
  <si>
    <t>Fecha y Hora Sistema:</t>
  </si>
  <si>
    <t>Año Fiscal</t>
  </si>
  <si>
    <t>2020</t>
  </si>
  <si>
    <t/>
  </si>
  <si>
    <t>Vigencia Fiscal</t>
  </si>
  <si>
    <t>Vigencia actual</t>
  </si>
  <si>
    <t xml:space="preserve">Rango de fecha </t>
  </si>
  <si>
    <t>Desde:</t>
  </si>
  <si>
    <t>2020-04-01</t>
  </si>
  <si>
    <t>Hasta:</t>
  </si>
  <si>
    <t>2020-06-30</t>
  </si>
  <si>
    <t xml:space="preserve">Posición Institucional </t>
  </si>
  <si>
    <t>36-01-07 - MINISTERIO DEL TRABAJO - SUPERINTENDENCIA DE SUBSIDIO FAMILIAR</t>
  </si>
  <si>
    <t>Nivel Catálogo de Ingresos:</t>
  </si>
  <si>
    <t>Desagregado</t>
  </si>
  <si>
    <t>Fuente de Financiación:</t>
  </si>
  <si>
    <t>Nación</t>
  </si>
  <si>
    <t>Situación de Fondos</t>
  </si>
  <si>
    <t>CSF y SSF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</si>
  <si>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</si>
  <si>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</si>
  <si>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</si>
  <si>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</si>
  <si>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</si>
  <si>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</si>
  <si>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</si>
  <si>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</si>
  <si>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</si>
  <si>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</si>
  <si>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Des5</t>
  </si>
  <si>
    <t>Des6</t>
  </si>
  <si>
    <t>Des7</t>
  </si>
  <si>
    <t>Des8</t>
  </si>
  <si>
    <t>Des9</t>
  </si>
  <si>
    <t>Des10</t>
  </si>
  <si>
    <t>Des11</t>
  </si>
  <si>
    <t>Des12</t>
  </si>
  <si>
    <t>Des13</t>
  </si>
  <si>
    <t>Des14</t>
  </si>
  <si>
    <t>Descripción</t>
  </si>
  <si>
    <t>AFORO INICIAL</t>
  </si>
  <si>
    <t>MODIFICACIONES AFORO</t>
  </si>
  <si>
    <t>AFORO VIGENTE</t>
  </si>
  <si>
    <t>RECAUDO EN EFECTIVO PERIODO</t>
  </si>
  <si>
    <t>RECAUDO EN EFECTIVO ACUMULADO</t>
  </si>
  <si>
    <t>DEVOLUCIONES PAGADAS ACUMULADAS</t>
  </si>
  <si>
    <t>RECAUDO EN EFECTIVO ACUMULADO NETO</t>
  </si>
  <si>
    <t>SALDO DE AFORO POR RECAUDAR</t>
  </si>
  <si>
    <t>6</t>
  </si>
  <si>
    <t>FONDOS ESPECIALES DE LA NACIÓN</t>
  </si>
  <si>
    <t>26.102.375.323,00</t>
  </si>
  <si>
    <t>5.470.509.202,75</t>
  </si>
  <si>
    <t>20.631.866.120,25</t>
  </si>
  <si>
    <t>0</t>
  </si>
  <si>
    <t>03</t>
  </si>
  <si>
    <t>CONTRIBUCIÓN ENTIDADES VIGILADAS SUPERINTENDENCIA SUBSIDIO FAMILIAR</t>
  </si>
  <si>
    <t>1</t>
  </si>
  <si>
    <t>INGRESOS CORRIENTES</t>
  </si>
  <si>
    <t>02</t>
  </si>
  <si>
    <t>INGRESOS NO TRIBUTARIOS</t>
  </si>
  <si>
    <t>CONTRIBUCIONES</t>
  </si>
  <si>
    <t>04</t>
  </si>
  <si>
    <t>CONTRIBUCIONES DIVERSAS</t>
  </si>
  <si>
    <t>07</t>
  </si>
  <si>
    <t>CONTRIBUCIÓN - SUPERINTENDENCIA DEL SUBSIDIO FAMILIAR</t>
  </si>
  <si>
    <t>2020-06-30-10:48 a.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</si>
</sst>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2D77C2"/>
      <name val="Arial"/>
      <family val="2"/>
    </font>
    <font>
      <sz val="8"/>
      <color rgb="FF2D77C2"/>
      <name val="Arial"/>
      <family val="2"/>
    </font>
    <font>
      <sz val="8"/>
      <color rgb="FF000000"/>
      <name val="Arial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10"/>
      <color rgb="FF000000"/>
      <name val="Arial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D77C2"/>
        <bgColor rgb="FF2D77C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33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vertical="top" wrapText="1"/>
    </xf>
    <xf numFmtId="0" fontId="1" fillId="0" borderId="7" xfId="0" applyNumberFormat="1" applyFont="1" applyFill="1" applyBorder="1" applyAlignment="1">
      <alignment vertical="top" wrapText="1"/>
    </xf>
    <xf numFmtId="0" fontId="1" fillId="0" borderId="8" xfId="0" applyNumberFormat="1" applyFont="1" applyFill="1" applyBorder="1" applyAlignment="1">
      <alignment vertical="top" wrapText="1"/>
    </xf>
    <xf numFmtId="0" fontId="5" fillId="2" borderId="9" xfId="0" applyNumberFormat="1" applyFont="1" applyFill="1" applyBorder="1" applyAlignment="1">
      <alignment horizontal="left" wrapText="1" readingOrder="1"/>
    </xf>
    <xf numFmtId="0" fontId="6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5" fillId="2" borderId="9" xfId="0" applyNumberFormat="1" applyFont="1" applyFill="1" applyBorder="1" applyAlignment="1">
      <alignment horizontal="center" wrapText="1" readingOrder="1"/>
    </xf>
    <xf numFmtId="0" fontId="6" fillId="0" borderId="0" xfId="0" applyNumberFormat="1" applyFont="1" applyFill="1" applyBorder="1" applyAlignment="1">
      <alignment horizontal="right" vertical="top" wrapText="1" readingOrder="2"/>
    </xf>
    <xf numFmtId="0" fontId="6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horizontal="right" vertical="top" wrapText="1" readingOrder="1"/>
    </xf>
    <xf numFmtId="0" fontId="2" fillId="0" borderId="2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2" borderId="9" xfId="0" applyNumberFormat="1" applyFont="1" applyFill="1" applyBorder="1" applyAlignment="1">
      <alignment horizontal="left" wrapText="1" readingOrder="1"/>
    </xf>
    <xf numFmtId="0" fontId="1" fillId="0" borderId="10" xfId="0" applyNumberFormat="1" applyFont="1" applyFill="1" applyBorder="1" applyAlignment="1">
      <alignment vertical="top" wrapText="1"/>
    </xf>
    <xf numFmtId="0" fontId="1" fillId="0" borderId="11" xfId="0" applyNumberFormat="1" applyFont="1" applyFill="1" applyBorder="1" applyAlignment="1">
      <alignment vertical="top" wrapText="1"/>
    </xf>
    <xf numFmtId="0" fontId="6" fillId="0" borderId="0" xfId="0" applyNumberFormat="1" applyFont="1" applyFill="1" applyBorder="1" applyAlignment="1">
      <alignment vertical="top" wrapText="1"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5" fillId="2" borderId="9" xfId="0" applyNumberFormat="1" applyFont="1" applyFill="1" applyBorder="1" applyAlignment="1">
      <alignment horizontal="center" wrapText="1" readingOrder="1"/>
    </xf>
    <xf numFmtId="0" fontId="6" fillId="0" borderId="0" xfId="0" applyNumberFormat="1" applyFont="1" applyFill="1" applyBorder="1" applyAlignment="1">
      <alignment horizontal="right" vertical="top" wrapText="1" readingOrder="2"/>
    </xf>
    <xf numFmtId="4" fontId="6" fillId="3" borderId="0" xfId="0" applyNumberFormat="1" applyFont="1" applyFill="1" applyBorder="1" applyAlignment="1">
      <alignment horizontal="right" vertical="top" wrapText="1" readingOrder="2"/>
    </xf>
    <xf numFmtId="0" fontId="1" fillId="3" borderId="0" xfId="0" applyFont="1" applyFill="1" applyBorder="1"/>
    <xf numFmtId="4" fontId="6" fillId="0" borderId="0" xfId="0" applyNumberFormat="1" applyFont="1" applyFill="1" applyBorder="1" applyAlignment="1">
      <alignment horizontal="right" vertical="top" wrapText="1" readingOrder="2"/>
    </xf>
    <xf numFmtId="4" fontId="6" fillId="0" borderId="0" xfId="0" applyNumberFormat="1" applyFont="1" applyFill="1" applyBorder="1" applyAlignment="1">
      <alignment horizontal="right" vertical="top" wrapText="1" readingOrder="1"/>
    </xf>
    <xf numFmtId="4" fontId="8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7</xdr:col>
      <xdr:colOff>266700</xdr:colOff>
      <xdr:row>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8"/>
  <sheetViews>
    <sheetView showGridLines="0" tabSelected="1" workbookViewId="0">
      <selection activeCell="AL30" sqref="AL30"/>
    </sheetView>
  </sheetViews>
  <sheetFormatPr baseColWidth="10" defaultRowHeight="15" x14ac:dyDescent="0.25"/>
  <cols>
    <col min="1" max="1" width="0.5703125" customWidth="1"/>
    <col min="2" max="2" width="0.28515625" customWidth="1"/>
    <col min="3" max="3" width="4" customWidth="1"/>
    <col min="4" max="5" width="3.28515625" customWidth="1"/>
    <col min="6" max="7" width="4" customWidth="1"/>
    <col min="8" max="8" width="6.28515625" customWidth="1"/>
    <col min="9" max="9" width="0" hidden="1" customWidth="1"/>
    <col min="10" max="10" width="0.85546875" customWidth="1"/>
    <col min="11" max="11" width="3.28515625" customWidth="1"/>
    <col min="12" max="13" width="4" customWidth="1"/>
    <col min="14" max="14" width="6.28515625" customWidth="1"/>
    <col min="15" max="15" width="9.28515625" customWidth="1"/>
    <col min="16" max="16" width="4.5703125" customWidth="1"/>
    <col min="17" max="17" width="5" customWidth="1"/>
    <col min="18" max="20" width="4.28515625" customWidth="1"/>
    <col min="21" max="21" width="3.7109375" customWidth="1"/>
    <col min="22" max="22" width="4.5703125" customWidth="1"/>
    <col min="23" max="23" width="4.28515625" customWidth="1"/>
    <col min="24" max="24" width="5.42578125" customWidth="1"/>
    <col min="25" max="25" width="10.85546875" customWidth="1"/>
    <col min="26" max="26" width="1.140625" customWidth="1"/>
    <col min="27" max="27" width="9.140625" customWidth="1"/>
    <col min="28" max="28" width="13.7109375" customWidth="1"/>
    <col min="29" max="29" width="0.5703125" customWidth="1"/>
    <col min="30" max="30" width="13" customWidth="1"/>
    <col min="31" max="31" width="0" hidden="1" customWidth="1"/>
    <col min="32" max="32" width="14.140625" customWidth="1"/>
    <col min="33" max="33" width="14.28515625" customWidth="1"/>
    <col min="34" max="34" width="1.85546875" customWidth="1"/>
    <col min="35" max="35" width="1.42578125" customWidth="1"/>
    <col min="36" max="36" width="2.7109375" customWidth="1"/>
    <col min="37" max="37" width="8.85546875" customWidth="1"/>
    <col min="38" max="38" width="14.140625" customWidth="1"/>
    <col min="39" max="40" width="14.85546875" customWidth="1"/>
    <col min="41" max="41" width="0" hidden="1" customWidth="1"/>
    <col min="42" max="42" width="35.85546875" customWidth="1"/>
  </cols>
  <sheetData>
    <row r="1" spans="1:40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16" t="s">
        <v>0</v>
      </c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2"/>
      <c r="AA1" s="2"/>
      <c r="AB1" s="2"/>
      <c r="AC1" s="2"/>
      <c r="AD1" s="2"/>
      <c r="AE1" s="2"/>
      <c r="AF1" s="2"/>
      <c r="AG1" s="2"/>
      <c r="AH1" s="2"/>
      <c r="AI1" s="2"/>
      <c r="AJ1" s="3"/>
    </row>
    <row r="2" spans="1:40" ht="14.1" customHeight="1" x14ac:dyDescent="0.25">
      <c r="A2" s="4"/>
      <c r="B2" s="18"/>
      <c r="C2" s="18"/>
      <c r="D2" s="18"/>
      <c r="E2" s="18"/>
      <c r="F2" s="18"/>
      <c r="G2" s="18"/>
      <c r="H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AA2" s="19" t="s">
        <v>1</v>
      </c>
      <c r="AB2" s="18"/>
      <c r="AC2" s="20" t="s">
        <v>2</v>
      </c>
      <c r="AD2" s="18"/>
      <c r="AF2" s="20" t="s">
        <v>3</v>
      </c>
      <c r="AG2" s="18"/>
      <c r="AH2" s="18"/>
      <c r="AI2" s="18"/>
      <c r="AJ2" s="5"/>
    </row>
    <row r="3" spans="1:40" ht="0" hidden="1" customHeight="1" x14ac:dyDescent="0.25">
      <c r="A3" s="4"/>
      <c r="B3" s="18"/>
      <c r="C3" s="18"/>
      <c r="D3" s="18"/>
      <c r="E3" s="18"/>
      <c r="F3" s="18"/>
      <c r="G3" s="18"/>
      <c r="H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AJ3" s="5"/>
    </row>
    <row r="4" spans="1:40" ht="14.1" customHeight="1" x14ac:dyDescent="0.25">
      <c r="A4" s="4"/>
      <c r="B4" s="18"/>
      <c r="C4" s="18"/>
      <c r="D4" s="18"/>
      <c r="E4" s="18"/>
      <c r="F4" s="18"/>
      <c r="G4" s="18"/>
      <c r="H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AA4" s="19" t="s">
        <v>4</v>
      </c>
      <c r="AB4" s="18"/>
      <c r="AC4" s="20" t="s">
        <v>5</v>
      </c>
      <c r="AD4" s="18"/>
      <c r="AF4" s="20" t="s">
        <v>6</v>
      </c>
      <c r="AG4" s="18"/>
      <c r="AH4" s="18"/>
      <c r="AI4" s="18"/>
      <c r="AJ4" s="5"/>
    </row>
    <row r="5" spans="1:40" ht="14.1" customHeight="1" x14ac:dyDescent="0.25">
      <c r="A5" s="4"/>
      <c r="B5" s="18"/>
      <c r="C5" s="18"/>
      <c r="D5" s="18"/>
      <c r="E5" s="18"/>
      <c r="F5" s="18"/>
      <c r="G5" s="18"/>
      <c r="H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AA5" s="19" t="s">
        <v>7</v>
      </c>
      <c r="AB5" s="18"/>
      <c r="AC5" s="20" t="s">
        <v>72</v>
      </c>
      <c r="AD5" s="18"/>
      <c r="AE5" s="18"/>
      <c r="AF5" s="18"/>
      <c r="AG5" s="18"/>
      <c r="AH5" s="18"/>
      <c r="AJ5" s="5"/>
    </row>
    <row r="6" spans="1:40" ht="0" hidden="1" customHeight="1" x14ac:dyDescent="0.25">
      <c r="A6" s="4"/>
      <c r="B6" s="18"/>
      <c r="C6" s="18"/>
      <c r="D6" s="18"/>
      <c r="E6" s="18"/>
      <c r="F6" s="18"/>
      <c r="G6" s="18"/>
      <c r="H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AJ6" s="5"/>
    </row>
    <row r="7" spans="1:40" ht="4.3499999999999996" customHeight="1" x14ac:dyDescent="0.25">
      <c r="A7" s="4"/>
      <c r="B7" s="18"/>
      <c r="C7" s="18"/>
      <c r="D7" s="18"/>
      <c r="E7" s="18"/>
      <c r="F7" s="18"/>
      <c r="G7" s="18"/>
      <c r="H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AJ7" s="5"/>
    </row>
    <row r="8" spans="1:40" ht="9.9499999999999993" customHeight="1" x14ac:dyDescent="0.25">
      <c r="A8" s="4"/>
      <c r="B8" s="18"/>
      <c r="C8" s="18"/>
      <c r="D8" s="18"/>
      <c r="E8" s="18"/>
      <c r="F8" s="18"/>
      <c r="G8" s="18"/>
      <c r="H8" s="18"/>
      <c r="AJ8" s="5"/>
    </row>
    <row r="9" spans="1:40" ht="11.45" customHeigh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8"/>
    </row>
    <row r="10" spans="1:40" ht="9.9499999999999993" customHeight="1" x14ac:dyDescent="0.25"/>
    <row r="11" spans="1:40" ht="16.5" x14ac:dyDescent="0.25">
      <c r="C11" s="21" t="s">
        <v>8</v>
      </c>
      <c r="D11" s="22"/>
      <c r="E11" s="22"/>
      <c r="F11" s="22"/>
      <c r="G11" s="23"/>
      <c r="H11" s="24" t="s">
        <v>9</v>
      </c>
      <c r="I11" s="18"/>
      <c r="J11" s="18"/>
      <c r="K11" s="18"/>
      <c r="L11" s="18"/>
      <c r="M11" s="11" t="s">
        <v>10</v>
      </c>
      <c r="N11" s="21" t="s">
        <v>11</v>
      </c>
      <c r="O11" s="23"/>
      <c r="P11" s="9" t="s">
        <v>10</v>
      </c>
      <c r="Q11" s="9" t="s">
        <v>10</v>
      </c>
      <c r="R11" s="9" t="s">
        <v>10</v>
      </c>
      <c r="S11" s="9" t="s">
        <v>10</v>
      </c>
      <c r="T11" s="9" t="s">
        <v>10</v>
      </c>
      <c r="U11" s="9" t="s">
        <v>10</v>
      </c>
      <c r="V11" s="9" t="s">
        <v>10</v>
      </c>
      <c r="W11" s="9" t="s">
        <v>10</v>
      </c>
      <c r="X11" s="9" t="s">
        <v>10</v>
      </c>
      <c r="Y11" s="24" t="s">
        <v>12</v>
      </c>
      <c r="Z11" s="18"/>
      <c r="AA11" s="18"/>
      <c r="AB11" s="18"/>
      <c r="AC11" s="18"/>
      <c r="AD11" s="10" t="s">
        <v>10</v>
      </c>
      <c r="AF11" s="10" t="s">
        <v>10</v>
      </c>
      <c r="AG11" s="11" t="s">
        <v>10</v>
      </c>
      <c r="AH11" s="25" t="s">
        <v>10</v>
      </c>
      <c r="AI11" s="18"/>
      <c r="AJ11" s="18"/>
      <c r="AK11" s="18"/>
      <c r="AL11" s="11" t="s">
        <v>10</v>
      </c>
      <c r="AM11" s="11" t="s">
        <v>10</v>
      </c>
      <c r="AN11" s="11" t="s">
        <v>10</v>
      </c>
    </row>
    <row r="12" spans="1:40" ht="27" x14ac:dyDescent="0.25">
      <c r="C12" s="21" t="s">
        <v>13</v>
      </c>
      <c r="D12" s="22"/>
      <c r="E12" s="22"/>
      <c r="F12" s="22"/>
      <c r="G12" s="23"/>
      <c r="H12" s="10" t="s">
        <v>14</v>
      </c>
      <c r="J12" s="24" t="s">
        <v>15</v>
      </c>
      <c r="K12" s="18"/>
      <c r="L12" s="18"/>
      <c r="M12" s="18"/>
      <c r="N12" s="10" t="s">
        <v>16</v>
      </c>
      <c r="O12" s="10" t="s">
        <v>17</v>
      </c>
      <c r="P12" s="10" t="s">
        <v>10</v>
      </c>
      <c r="Q12" s="10" t="s">
        <v>10</v>
      </c>
      <c r="R12" s="10" t="s">
        <v>10</v>
      </c>
      <c r="S12" s="10" t="s">
        <v>10</v>
      </c>
      <c r="T12" s="10" t="s">
        <v>10</v>
      </c>
      <c r="U12" s="10" t="s">
        <v>10</v>
      </c>
      <c r="V12" s="10" t="s">
        <v>10</v>
      </c>
      <c r="W12" s="10" t="s">
        <v>10</v>
      </c>
      <c r="X12" s="10" t="s">
        <v>10</v>
      </c>
      <c r="Y12" s="24" t="s">
        <v>10</v>
      </c>
      <c r="Z12" s="18"/>
      <c r="AA12" s="18"/>
      <c r="AB12" s="24" t="s">
        <v>10</v>
      </c>
      <c r="AC12" s="18"/>
      <c r="AD12" s="11" t="s">
        <v>10</v>
      </c>
      <c r="AF12" s="11" t="s">
        <v>10</v>
      </c>
      <c r="AG12" s="11" t="s">
        <v>10</v>
      </c>
      <c r="AH12" s="25" t="s">
        <v>10</v>
      </c>
      <c r="AI12" s="18"/>
      <c r="AJ12" s="18"/>
      <c r="AK12" s="18"/>
      <c r="AL12" s="11" t="s">
        <v>10</v>
      </c>
      <c r="AM12" s="11" t="s">
        <v>10</v>
      </c>
      <c r="AN12" s="11" t="s">
        <v>10</v>
      </c>
    </row>
    <row r="13" spans="1:40" ht="18" customHeight="1" x14ac:dyDescent="0.25">
      <c r="C13" s="21" t="s">
        <v>18</v>
      </c>
      <c r="D13" s="22"/>
      <c r="E13" s="22"/>
      <c r="F13" s="22"/>
      <c r="G13" s="23"/>
      <c r="H13" s="24" t="s">
        <v>19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</row>
    <row r="14" spans="1:40" x14ac:dyDescent="0.25">
      <c r="C14" s="21" t="s">
        <v>20</v>
      </c>
      <c r="D14" s="22"/>
      <c r="E14" s="22"/>
      <c r="F14" s="22"/>
      <c r="G14" s="23"/>
      <c r="H14" s="24" t="s">
        <v>21</v>
      </c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1" t="s">
        <v>10</v>
      </c>
    </row>
    <row r="15" spans="1:40" ht="16.5" x14ac:dyDescent="0.25">
      <c r="C15" s="21" t="s">
        <v>22</v>
      </c>
      <c r="D15" s="22"/>
      <c r="E15" s="22"/>
      <c r="F15" s="22"/>
      <c r="G15" s="23"/>
      <c r="H15" s="24" t="s">
        <v>23</v>
      </c>
      <c r="I15" s="18"/>
      <c r="J15" s="18"/>
      <c r="K15" s="18"/>
      <c r="L15" s="18"/>
      <c r="M15" s="18"/>
      <c r="N15" s="21" t="s">
        <v>24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3"/>
      <c r="AB15" s="24" t="s">
        <v>25</v>
      </c>
      <c r="AC15" s="18"/>
      <c r="AD15" s="10" t="s">
        <v>10</v>
      </c>
      <c r="AF15" s="10" t="s">
        <v>10</v>
      </c>
      <c r="AG15" s="10" t="s">
        <v>10</v>
      </c>
      <c r="AH15" s="24" t="s">
        <v>10</v>
      </c>
      <c r="AI15" s="18"/>
      <c r="AJ15" s="18"/>
      <c r="AK15" s="18"/>
      <c r="AL15" s="10" t="s">
        <v>10</v>
      </c>
      <c r="AM15" s="10" t="s">
        <v>10</v>
      </c>
      <c r="AN15" s="11" t="s">
        <v>10</v>
      </c>
    </row>
    <row r="16" spans="1:40" x14ac:dyDescent="0.25">
      <c r="C16" s="11" t="s">
        <v>10</v>
      </c>
      <c r="D16" s="11" t="s">
        <v>10</v>
      </c>
      <c r="E16" s="11" t="s">
        <v>10</v>
      </c>
      <c r="F16" s="11" t="s">
        <v>10</v>
      </c>
      <c r="G16" s="11" t="s">
        <v>10</v>
      </c>
      <c r="H16" s="11" t="s">
        <v>10</v>
      </c>
      <c r="J16" s="25" t="s">
        <v>10</v>
      </c>
      <c r="K16" s="18"/>
      <c r="L16" s="11" t="s">
        <v>10</v>
      </c>
      <c r="M16" s="11" t="s">
        <v>10</v>
      </c>
      <c r="N16" s="11" t="s">
        <v>10</v>
      </c>
      <c r="O16" s="11" t="s">
        <v>10</v>
      </c>
      <c r="P16" s="11" t="s">
        <v>10</v>
      </c>
      <c r="Q16" s="11" t="s">
        <v>10</v>
      </c>
      <c r="R16" s="11" t="s">
        <v>10</v>
      </c>
      <c r="S16" s="11" t="s">
        <v>10</v>
      </c>
      <c r="T16" s="11" t="s">
        <v>10</v>
      </c>
      <c r="U16" s="11" t="s">
        <v>10</v>
      </c>
      <c r="V16" s="11" t="s">
        <v>10</v>
      </c>
      <c r="W16" s="11" t="s">
        <v>10</v>
      </c>
      <c r="X16" s="11" t="s">
        <v>10</v>
      </c>
      <c r="Y16" s="25" t="s">
        <v>10</v>
      </c>
      <c r="Z16" s="18"/>
      <c r="AA16" s="18"/>
      <c r="AB16" s="25" t="s">
        <v>10</v>
      </c>
      <c r="AC16" s="18"/>
      <c r="AD16" s="11" t="s">
        <v>10</v>
      </c>
      <c r="AF16" s="11" t="s">
        <v>10</v>
      </c>
      <c r="AG16" s="11" t="s">
        <v>10</v>
      </c>
      <c r="AH16" s="25" t="s">
        <v>10</v>
      </c>
      <c r="AI16" s="18"/>
      <c r="AJ16" s="18"/>
      <c r="AK16" s="18"/>
      <c r="AL16" s="11" t="s">
        <v>10</v>
      </c>
      <c r="AM16" s="11" t="s">
        <v>10</v>
      </c>
      <c r="AN16" s="11" t="s">
        <v>10</v>
      </c>
    </row>
    <row r="17" spans="3:40" ht="44.25" customHeight="1" x14ac:dyDescent="0.25">
      <c r="C17" s="12" t="s">
        <v>26</v>
      </c>
      <c r="D17" s="12" t="s">
        <v>27</v>
      </c>
      <c r="E17" s="12" t="s">
        <v>28</v>
      </c>
      <c r="F17" s="12" t="s">
        <v>29</v>
      </c>
      <c r="G17" s="12" t="s">
        <v>30</v>
      </c>
      <c r="H17" s="12" t="s">
        <v>31</v>
      </c>
      <c r="J17" s="26" t="s">
        <v>32</v>
      </c>
      <c r="K17" s="23"/>
      <c r="L17" s="12" t="s">
        <v>33</v>
      </c>
      <c r="M17" s="12" t="s">
        <v>34</v>
      </c>
      <c r="N17" s="12" t="s">
        <v>35</v>
      </c>
      <c r="O17" s="12" t="s">
        <v>36</v>
      </c>
      <c r="P17" s="12" t="s">
        <v>37</v>
      </c>
      <c r="Q17" s="12" t="s">
        <v>38</v>
      </c>
      <c r="R17" s="12" t="s">
        <v>39</v>
      </c>
      <c r="S17" s="12" t="s">
        <v>40</v>
      </c>
      <c r="T17" s="12" t="s">
        <v>41</v>
      </c>
      <c r="U17" s="12" t="s">
        <v>42</v>
      </c>
      <c r="V17" s="12" t="s">
        <v>43</v>
      </c>
      <c r="W17" s="12" t="s">
        <v>44</v>
      </c>
      <c r="X17" s="12" t="s">
        <v>45</v>
      </c>
      <c r="Y17" s="26" t="s">
        <v>46</v>
      </c>
      <c r="Z17" s="22"/>
      <c r="AA17" s="23"/>
      <c r="AB17" s="26" t="s">
        <v>47</v>
      </c>
      <c r="AC17" s="23"/>
      <c r="AD17" s="12" t="s">
        <v>48</v>
      </c>
      <c r="AF17" s="12" t="s">
        <v>49</v>
      </c>
      <c r="AG17" s="12" t="s">
        <v>50</v>
      </c>
      <c r="AH17" s="26" t="s">
        <v>51</v>
      </c>
      <c r="AI17" s="22"/>
      <c r="AJ17" s="22"/>
      <c r="AK17" s="23"/>
      <c r="AL17" s="12" t="s">
        <v>52</v>
      </c>
      <c r="AM17" s="12" t="s">
        <v>53</v>
      </c>
      <c r="AN17" s="12" t="s">
        <v>54</v>
      </c>
    </row>
    <row r="18" spans="3:40" ht="27" customHeight="1" x14ac:dyDescent="0.25">
      <c r="C18" s="10" t="s">
        <v>55</v>
      </c>
      <c r="D18" s="10"/>
      <c r="E18" s="10"/>
      <c r="F18" s="10"/>
      <c r="G18" s="10"/>
      <c r="H18" s="10"/>
      <c r="J18" s="24"/>
      <c r="K18" s="18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24" t="s">
        <v>56</v>
      </c>
      <c r="Z18" s="18"/>
      <c r="AA18" s="18"/>
      <c r="AB18" s="28">
        <v>38371429000</v>
      </c>
      <c r="AC18" s="29"/>
      <c r="AD18" s="14">
        <v>0</v>
      </c>
      <c r="AF18" s="30">
        <f>+AB18</f>
        <v>38371429000</v>
      </c>
      <c r="AG18" s="15" t="s">
        <v>57</v>
      </c>
      <c r="AH18" s="27" t="s">
        <v>57</v>
      </c>
      <c r="AI18" s="18"/>
      <c r="AJ18" s="18"/>
      <c r="AK18" s="18"/>
      <c r="AL18" s="13" t="s">
        <v>58</v>
      </c>
      <c r="AM18" s="15" t="s">
        <v>59</v>
      </c>
      <c r="AN18" s="31">
        <f>+AF18-AH18</f>
        <v>12269053677</v>
      </c>
    </row>
    <row r="19" spans="3:40" ht="21.75" customHeight="1" x14ac:dyDescent="0.25">
      <c r="C19" s="10" t="s">
        <v>55</v>
      </c>
      <c r="D19" s="10" t="s">
        <v>60</v>
      </c>
      <c r="E19" s="10"/>
      <c r="F19" s="10"/>
      <c r="G19" s="10"/>
      <c r="H19" s="10"/>
      <c r="J19" s="24"/>
      <c r="K19" s="18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24" t="s">
        <v>56</v>
      </c>
      <c r="Z19" s="18"/>
      <c r="AA19" s="18"/>
      <c r="AB19" s="28">
        <v>38371429000</v>
      </c>
      <c r="AC19" s="29"/>
      <c r="AD19" s="14">
        <v>0</v>
      </c>
      <c r="AF19" s="30">
        <f>+AB19</f>
        <v>38371429000</v>
      </c>
      <c r="AG19" s="15" t="s">
        <v>57</v>
      </c>
      <c r="AH19" s="27" t="s">
        <v>57</v>
      </c>
      <c r="AI19" s="18"/>
      <c r="AJ19" s="18"/>
      <c r="AK19" s="18"/>
      <c r="AL19" s="13" t="s">
        <v>58</v>
      </c>
      <c r="AM19" s="15" t="s">
        <v>59</v>
      </c>
      <c r="AN19" s="31">
        <f t="shared" ref="AN19:AN25" si="0">+AF19-AH19</f>
        <v>12269053677</v>
      </c>
    </row>
    <row r="20" spans="3:40" ht="36.75" customHeight="1" x14ac:dyDescent="0.25">
      <c r="C20" s="10" t="s">
        <v>55</v>
      </c>
      <c r="D20" s="10" t="s">
        <v>60</v>
      </c>
      <c r="E20" s="10" t="s">
        <v>61</v>
      </c>
      <c r="F20" s="10"/>
      <c r="G20" s="10"/>
      <c r="H20" s="10"/>
      <c r="J20" s="24"/>
      <c r="K20" s="18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24" t="s">
        <v>62</v>
      </c>
      <c r="Z20" s="18"/>
      <c r="AA20" s="18"/>
      <c r="AB20" s="28">
        <v>38371429000</v>
      </c>
      <c r="AC20" s="29"/>
      <c r="AD20" s="14">
        <v>0</v>
      </c>
      <c r="AF20" s="30">
        <f>+AB20</f>
        <v>38371429000</v>
      </c>
      <c r="AG20" s="15" t="s">
        <v>57</v>
      </c>
      <c r="AH20" s="27" t="s">
        <v>57</v>
      </c>
      <c r="AI20" s="18"/>
      <c r="AJ20" s="18"/>
      <c r="AK20" s="18"/>
      <c r="AL20" s="13" t="s">
        <v>58</v>
      </c>
      <c r="AM20" s="15" t="s">
        <v>59</v>
      </c>
      <c r="AN20" s="31">
        <f t="shared" si="0"/>
        <v>12269053677</v>
      </c>
    </row>
    <row r="21" spans="3:40" ht="31.5" customHeight="1" x14ac:dyDescent="0.25">
      <c r="C21" s="10" t="s">
        <v>55</v>
      </c>
      <c r="D21" s="10" t="s">
        <v>60</v>
      </c>
      <c r="E21" s="10" t="s">
        <v>61</v>
      </c>
      <c r="F21" s="10" t="s">
        <v>63</v>
      </c>
      <c r="G21" s="10"/>
      <c r="H21" s="10"/>
      <c r="J21" s="24"/>
      <c r="K21" s="18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24" t="s">
        <v>64</v>
      </c>
      <c r="Z21" s="18"/>
      <c r="AA21" s="18"/>
      <c r="AB21" s="28">
        <v>38371429000</v>
      </c>
      <c r="AC21" s="29"/>
      <c r="AD21" s="14">
        <v>0</v>
      </c>
      <c r="AF21" s="30">
        <f>+AB21</f>
        <v>38371429000</v>
      </c>
      <c r="AG21" s="15" t="s">
        <v>57</v>
      </c>
      <c r="AH21" s="27" t="s">
        <v>57</v>
      </c>
      <c r="AI21" s="18"/>
      <c r="AJ21" s="18"/>
      <c r="AK21" s="18"/>
      <c r="AL21" s="13" t="s">
        <v>58</v>
      </c>
      <c r="AM21" s="15" t="s">
        <v>59</v>
      </c>
      <c r="AN21" s="31">
        <f t="shared" si="0"/>
        <v>12269053677</v>
      </c>
    </row>
    <row r="22" spans="3:40" ht="24.75" customHeight="1" x14ac:dyDescent="0.25">
      <c r="C22" s="10" t="s">
        <v>55</v>
      </c>
      <c r="D22" s="10" t="s">
        <v>60</v>
      </c>
      <c r="E22" s="10" t="s">
        <v>61</v>
      </c>
      <c r="F22" s="10" t="s">
        <v>63</v>
      </c>
      <c r="G22" s="10" t="s">
        <v>65</v>
      </c>
      <c r="H22" s="10"/>
      <c r="J22" s="24"/>
      <c r="K22" s="18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24" t="s">
        <v>66</v>
      </c>
      <c r="Z22" s="18"/>
      <c r="AA22" s="18"/>
      <c r="AB22" s="28">
        <v>38371429000</v>
      </c>
      <c r="AC22" s="29"/>
      <c r="AD22" s="14">
        <v>0</v>
      </c>
      <c r="AF22" s="30">
        <f>+AB22</f>
        <v>38371429000</v>
      </c>
      <c r="AG22" s="15" t="s">
        <v>57</v>
      </c>
      <c r="AH22" s="27" t="s">
        <v>57</v>
      </c>
      <c r="AI22" s="18"/>
      <c r="AJ22" s="18"/>
      <c r="AK22" s="18"/>
      <c r="AL22" s="13" t="s">
        <v>58</v>
      </c>
      <c r="AM22" s="15" t="s">
        <v>59</v>
      </c>
      <c r="AN22" s="31">
        <f t="shared" si="0"/>
        <v>12269053677</v>
      </c>
    </row>
    <row r="23" spans="3:40" x14ac:dyDescent="0.25">
      <c r="C23" s="10" t="s">
        <v>55</v>
      </c>
      <c r="D23" s="10" t="s">
        <v>60</v>
      </c>
      <c r="E23" s="10" t="s">
        <v>61</v>
      </c>
      <c r="F23" s="10" t="s">
        <v>63</v>
      </c>
      <c r="G23" s="10" t="s">
        <v>65</v>
      </c>
      <c r="H23" s="10" t="s">
        <v>63</v>
      </c>
      <c r="J23" s="24"/>
      <c r="K23" s="18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24" t="s">
        <v>67</v>
      </c>
      <c r="Z23" s="18"/>
      <c r="AA23" s="18"/>
      <c r="AB23" s="28">
        <v>38371429000</v>
      </c>
      <c r="AC23" s="29"/>
      <c r="AD23" s="14">
        <v>0</v>
      </c>
      <c r="AF23" s="30">
        <f>+AB23</f>
        <v>38371429000</v>
      </c>
      <c r="AG23" s="15" t="s">
        <v>57</v>
      </c>
      <c r="AH23" s="27" t="s">
        <v>57</v>
      </c>
      <c r="AI23" s="18"/>
      <c r="AJ23" s="18"/>
      <c r="AK23" s="18"/>
      <c r="AL23" s="13" t="s">
        <v>58</v>
      </c>
      <c r="AM23" s="15" t="s">
        <v>59</v>
      </c>
      <c r="AN23" s="31">
        <f t="shared" si="0"/>
        <v>12269053677</v>
      </c>
    </row>
    <row r="24" spans="3:40" ht="24.75" customHeight="1" x14ac:dyDescent="0.25">
      <c r="C24" s="10" t="s">
        <v>55</v>
      </c>
      <c r="D24" s="10" t="s">
        <v>60</v>
      </c>
      <c r="E24" s="10" t="s">
        <v>61</v>
      </c>
      <c r="F24" s="10" t="s">
        <v>63</v>
      </c>
      <c r="G24" s="10" t="s">
        <v>65</v>
      </c>
      <c r="H24" s="10" t="s">
        <v>63</v>
      </c>
      <c r="J24" s="24" t="s">
        <v>68</v>
      </c>
      <c r="K24" s="18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24" t="s">
        <v>69</v>
      </c>
      <c r="Z24" s="18"/>
      <c r="AA24" s="18"/>
      <c r="AB24" s="28">
        <v>38371429000</v>
      </c>
      <c r="AC24" s="29"/>
      <c r="AD24" s="14">
        <v>0</v>
      </c>
      <c r="AF24" s="30">
        <f>+AB24</f>
        <v>38371429000</v>
      </c>
      <c r="AG24" s="15" t="s">
        <v>57</v>
      </c>
      <c r="AH24" s="27" t="s">
        <v>57</v>
      </c>
      <c r="AI24" s="18"/>
      <c r="AJ24" s="18"/>
      <c r="AK24" s="18"/>
      <c r="AL24" s="13" t="s">
        <v>58</v>
      </c>
      <c r="AM24" s="15" t="s">
        <v>59</v>
      </c>
      <c r="AN24" s="31">
        <f t="shared" si="0"/>
        <v>12269053677</v>
      </c>
    </row>
    <row r="25" spans="3:40" ht="30.75" customHeight="1" x14ac:dyDescent="0.25">
      <c r="C25" s="10" t="s">
        <v>55</v>
      </c>
      <c r="D25" s="10" t="s">
        <v>60</v>
      </c>
      <c r="E25" s="10" t="s">
        <v>61</v>
      </c>
      <c r="F25" s="10" t="s">
        <v>63</v>
      </c>
      <c r="G25" s="10" t="s">
        <v>65</v>
      </c>
      <c r="H25" s="10" t="s">
        <v>63</v>
      </c>
      <c r="J25" s="24" t="s">
        <v>68</v>
      </c>
      <c r="K25" s="18"/>
      <c r="L25" s="10" t="s">
        <v>70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24" t="s">
        <v>71</v>
      </c>
      <c r="Z25" s="18"/>
      <c r="AA25" s="18"/>
      <c r="AB25" s="28">
        <v>38371429000</v>
      </c>
      <c r="AC25" s="29"/>
      <c r="AD25" s="14">
        <v>0</v>
      </c>
      <c r="AF25" s="30">
        <f>+AB25</f>
        <v>38371429000</v>
      </c>
      <c r="AG25" s="15" t="s">
        <v>57</v>
      </c>
      <c r="AH25" s="27" t="s">
        <v>57</v>
      </c>
      <c r="AI25" s="18"/>
      <c r="AJ25" s="18"/>
      <c r="AK25" s="18"/>
      <c r="AL25" s="13" t="s">
        <v>58</v>
      </c>
      <c r="AM25" s="15" t="s">
        <v>59</v>
      </c>
      <c r="AN25" s="31">
        <f t="shared" si="0"/>
        <v>12269053677</v>
      </c>
    </row>
    <row r="26" spans="3:40" ht="9" customHeight="1" x14ac:dyDescent="0.25"/>
    <row r="27" spans="3:40" x14ac:dyDescent="0.25">
      <c r="AN27" s="32"/>
    </row>
    <row r="28" spans="3:40" x14ac:dyDescent="0.25">
      <c r="AN28" s="32"/>
    </row>
  </sheetData>
  <mergeCells count="69">
    <mergeCell ref="J24:K24"/>
    <mergeCell ref="Y24:AA24"/>
    <mergeCell ref="AB24:AC24"/>
    <mergeCell ref="AH24:AK24"/>
    <mergeCell ref="J25:K25"/>
    <mergeCell ref="Y25:AA25"/>
    <mergeCell ref="AB25:AC25"/>
    <mergeCell ref="AH25:AK25"/>
    <mergeCell ref="J22:K22"/>
    <mergeCell ref="Y22:AA22"/>
    <mergeCell ref="AB22:AC22"/>
    <mergeCell ref="AH22:AK22"/>
    <mergeCell ref="J23:K23"/>
    <mergeCell ref="Y23:AA23"/>
    <mergeCell ref="AB23:AC23"/>
    <mergeCell ref="AH23:AK23"/>
    <mergeCell ref="J20:K20"/>
    <mergeCell ref="Y20:AA20"/>
    <mergeCell ref="AB20:AC20"/>
    <mergeCell ref="AH20:AK20"/>
    <mergeCell ref="J21:K21"/>
    <mergeCell ref="Y21:AA21"/>
    <mergeCell ref="AB21:AC21"/>
    <mergeCell ref="AH21:AK21"/>
    <mergeCell ref="J18:K18"/>
    <mergeCell ref="Y18:AA18"/>
    <mergeCell ref="AB18:AC18"/>
    <mergeCell ref="AH18:AK18"/>
    <mergeCell ref="J19:K19"/>
    <mergeCell ref="Y19:AA19"/>
    <mergeCell ref="AB19:AC19"/>
    <mergeCell ref="AH19:AK19"/>
    <mergeCell ref="J16:K16"/>
    <mergeCell ref="Y16:AA16"/>
    <mergeCell ref="AB16:AC16"/>
    <mergeCell ref="AH16:AK16"/>
    <mergeCell ref="J17:K17"/>
    <mergeCell ref="Y17:AA17"/>
    <mergeCell ref="AB17:AC17"/>
    <mergeCell ref="AH17:AK17"/>
    <mergeCell ref="C13:G13"/>
    <mergeCell ref="H13:AN13"/>
    <mergeCell ref="C14:G14"/>
    <mergeCell ref="H14:AM14"/>
    <mergeCell ref="C15:G15"/>
    <mergeCell ref="H15:M15"/>
    <mergeCell ref="N15:AA15"/>
    <mergeCell ref="AB15:AC15"/>
    <mergeCell ref="AH15:AK15"/>
    <mergeCell ref="C12:G12"/>
    <mergeCell ref="J12:M12"/>
    <mergeCell ref="Y12:AA12"/>
    <mergeCell ref="AB12:AC12"/>
    <mergeCell ref="AH12:AK12"/>
    <mergeCell ref="C11:G11"/>
    <mergeCell ref="H11:L11"/>
    <mergeCell ref="N11:O11"/>
    <mergeCell ref="Y11:AC11"/>
    <mergeCell ref="AH11:AK11"/>
    <mergeCell ref="K1:Y7"/>
    <mergeCell ref="B2:H8"/>
    <mergeCell ref="AA2:AB2"/>
    <mergeCell ref="AC2:AD2"/>
    <mergeCell ref="AF2:AI2"/>
    <mergeCell ref="AA4:AB4"/>
    <mergeCell ref="AC4:AD4"/>
    <mergeCell ref="AF4:AI4"/>
    <mergeCell ref="AA5:AB5"/>
    <mergeCell ref="AC5:AH5"/>
  </mergeCells>
  <pageMargins left="0.98425196850393704" right="3.9370078740157501E-2" top="0.78740157480314998" bottom="0.74678346456692901" header="0.78740157480314998" footer="0.39370078740157499"/>
  <pageSetup paperSize="0" orientation="landscape" horizontalDpi="300" verticalDpi="300"/>
  <headerFooter alignWithMargins="0">
    <oddFooter>&amp;C&amp;"Arial,Regular"&amp;8&amp;P 
&amp;"-,Regular"de 
&amp;"-,Regular"&amp;N 
&amp;"-,Regular"Página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REP_ING026_InformeEjecPptalIngr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Arturo Gaviria Vega</dc:creator>
  <cp:lastModifiedBy>Carlos Arturo Gaviria Vega</cp:lastModifiedBy>
  <dcterms:created xsi:type="dcterms:W3CDTF">2020-07-22T16:08:39Z</dcterms:created>
  <dcterms:modified xsi:type="dcterms:W3CDTF">2020-07-22T16:20:57Z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